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140" yWindow="150" windowWidth="19440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32" i="1"/>
  <c r="E27"/>
  <c r="E15"/>
  <c r="E14"/>
  <c r="E57" l="1"/>
  <c r="E58"/>
  <c r="E59"/>
  <c r="E60"/>
  <c r="E61"/>
  <c r="E62"/>
  <c r="E63"/>
  <c r="E64"/>
  <c r="E65"/>
  <c r="E66"/>
  <c r="E67"/>
  <c r="E68"/>
  <c r="E69"/>
  <c r="E56"/>
  <c r="E71" s="1"/>
  <c r="E16"/>
  <c r="E28"/>
  <c r="E29"/>
  <c r="E30"/>
  <c r="E5" l="1"/>
  <c r="E6"/>
  <c r="E7"/>
  <c r="E8"/>
  <c r="E9"/>
  <c r="E10"/>
  <c r="E11"/>
  <c r="E12"/>
  <c r="E13"/>
  <c r="E17"/>
  <c r="E18"/>
  <c r="E19"/>
  <c r="E20"/>
  <c r="E21"/>
  <c r="E22"/>
  <c r="E23"/>
  <c r="E24"/>
  <c r="E25"/>
  <c r="E26"/>
  <c r="E31"/>
  <c r="E33"/>
  <c r="E34"/>
  <c r="E35"/>
  <c r="E36"/>
  <c r="E37"/>
  <c r="E38"/>
  <c r="E39"/>
  <c r="E40"/>
  <c r="E41"/>
  <c r="E42"/>
  <c r="E43"/>
  <c r="E44"/>
  <c r="E45"/>
  <c r="E46"/>
  <c r="E47"/>
  <c r="E48"/>
  <c r="E49"/>
  <c r="E4"/>
  <c r="E51" l="1"/>
</calcChain>
</file>

<file path=xl/sharedStrings.xml><?xml version="1.0" encoding="utf-8"?>
<sst xmlns="http://schemas.openxmlformats.org/spreadsheetml/2006/main" count="101" uniqueCount="96">
  <si>
    <t>Multimetr 3900</t>
  </si>
  <si>
    <t>materiál</t>
  </si>
  <si>
    <t>cena/ks</t>
  </si>
  <si>
    <t>počet ks</t>
  </si>
  <si>
    <t>cena celkem</t>
  </si>
  <si>
    <t>Běžná LED červená</t>
  </si>
  <si>
    <t>Běžná LED zelená</t>
  </si>
  <si>
    <t>Plochá baterie 3R12</t>
  </si>
  <si>
    <t>Objímka žárovky E10</t>
  </si>
  <si>
    <t>Žárovka 3,8V/300mA E10</t>
  </si>
  <si>
    <t>Dvoupólový páčkový přepínač</t>
  </si>
  <si>
    <t>Fotoodpor např. VT43N1</t>
  </si>
  <si>
    <t>Rezistor 0,5 - 0,6 W pouzdro 0207 - 10R</t>
  </si>
  <si>
    <t>Rezistor 0,5 - 0,6 W pouzdro 0207 - 1k0</t>
  </si>
  <si>
    <t>Rezistor 0,5 - 0,6 W pouzdro 0207 - 2k2</t>
  </si>
  <si>
    <t>Rezistor 0,5 - 0,6 W pouzdro 0207 - 4k7</t>
  </si>
  <si>
    <t>Rezistor 0,5 - 0,6 W pouzdro 0207 - 10k</t>
  </si>
  <si>
    <t>Rezistor 0,5 - 0,6 W pouzdro 0207 - 22k</t>
  </si>
  <si>
    <t>Rezistor 0,5 - 0,6 W pouzdro 0207 - 47k</t>
  </si>
  <si>
    <t>Rezistor 0,5 - 0,6 W pouzdro 0207 - 100k</t>
  </si>
  <si>
    <t>Rezistor 0,5 - 0,6 W pouzdro 0207 -220k</t>
  </si>
  <si>
    <t>Rezistor 0,5 - 0,6 W pouzdro 0207 - 470k</t>
  </si>
  <si>
    <t>Rezistor 0,5 - 0,6 W pouzdro 0207 - 1M0</t>
  </si>
  <si>
    <t>Rezistor 0,5 - 0,6 W pouzdro 0207 - 470R</t>
  </si>
  <si>
    <t>Rezistor 0,5 - 0,6 W pouzdro 0207 - 220R</t>
  </si>
  <si>
    <t>Rezistor 0,5 - 0,6 W pouzdro 0207 - 100R</t>
  </si>
  <si>
    <t>Rezistor 0,5 - 0,6 W pouzdro 0207 - 47R</t>
  </si>
  <si>
    <t>Tyristor BT169D</t>
  </si>
  <si>
    <t>Elektrolytický kondenzátory 1000 uF/16V</t>
  </si>
  <si>
    <t>Sada kabelů s krokosvorkami KAB KROKO CM11</t>
  </si>
  <si>
    <t>Celkem</t>
  </si>
  <si>
    <t>kondenzátor keramický M1</t>
  </si>
  <si>
    <t>kondenzátor keramický 33n</t>
  </si>
  <si>
    <t>kondenzátor keramický 10n</t>
  </si>
  <si>
    <t>1. ročník EOS</t>
  </si>
  <si>
    <t>2. ročník EOS</t>
  </si>
  <si>
    <t>Zvonek elektromechanický - nejlevnější</t>
  </si>
  <si>
    <t>Časovač NE 555</t>
  </si>
  <si>
    <t>OZ NE4558N</t>
  </si>
  <si>
    <t>ICL 7660</t>
  </si>
  <si>
    <t>MC34063</t>
  </si>
  <si>
    <t>Dioda 1N4148</t>
  </si>
  <si>
    <t>LM 7805</t>
  </si>
  <si>
    <t>chladič DO1</t>
  </si>
  <si>
    <t>tlumivka 100 uH</t>
  </si>
  <si>
    <t>fotodioda BPW34</t>
  </si>
  <si>
    <t>fototranzistor L53P3BT</t>
  </si>
  <si>
    <t>optron PC 817</t>
  </si>
  <si>
    <t>74HC4046</t>
  </si>
  <si>
    <t>náhradní baterie 9V do měřáku</t>
  </si>
  <si>
    <t>"+ materiál z 1. ročníku"</t>
  </si>
  <si>
    <t>objednáme centrálně pro zájemce</t>
  </si>
  <si>
    <t>Sešit formátu A4 velký tlustý čtverečkovaný</t>
  </si>
  <si>
    <t>popíšete jich několik</t>
  </si>
  <si>
    <t>Elektrolytický kondenzátory 100 uF / 25V</t>
  </si>
  <si>
    <t>http://www.ges.cz/cz/pc1621n-xxxx-GES05313174.html</t>
  </si>
  <si>
    <t>Potenciometr 5k lin</t>
  </si>
  <si>
    <t>http://www.ges.cz/cz/l-934gc-GES05115077.html</t>
  </si>
  <si>
    <t>http://www.ges.cz/cz/l-934src-f-g-GES05180083.html</t>
  </si>
  <si>
    <t>http://www.ges.cz/cz/l-934lyd-g-GES05180078.html</t>
  </si>
  <si>
    <t>Běžná LED žlutá</t>
  </si>
  <si>
    <t>Dioda 1N4007</t>
  </si>
  <si>
    <t>http://www.ges.cz/cz/1n4007-tape-GES04913428.html</t>
  </si>
  <si>
    <t>http://www.ges.cz/cz/1n5819-tap-GES04900182.html</t>
  </si>
  <si>
    <t>Schottkyho dioda  1N5819</t>
  </si>
  <si>
    <t>http://www.ges.cz/cz/zf4-7-bzx55c4v7-GES04900055.html</t>
  </si>
  <si>
    <t>Zenerova dioda ZF4,7  /  BZX55C4V7</t>
  </si>
  <si>
    <t>http://www.ges.cz/cz/bc337-25-tap-GES04901110.html</t>
  </si>
  <si>
    <t>Tranzistor  NPN   BC337</t>
  </si>
  <si>
    <t>http://www.ges.cz/cz/bc327-25-tap-GES04901107.html</t>
  </si>
  <si>
    <t>Tranzistor PNP BC327</t>
  </si>
  <si>
    <t>http://www.ges.cz/cz/bd139-GES04901227.html</t>
  </si>
  <si>
    <t>Tranzistor NPN výkonový BD139</t>
  </si>
  <si>
    <t>http://www.ges.cz/cz/bd140-GES04901228.html</t>
  </si>
  <si>
    <t>Tranzistor PNP výkonový BD140</t>
  </si>
  <si>
    <t>http://www.gme.cz/j111-p213-064</t>
  </si>
  <si>
    <t>Unipolární tranzistor N kanál    J111</t>
  </si>
  <si>
    <t>http://www.ges.cz/cz/bs170-GES04901482.html</t>
  </si>
  <si>
    <t>Tranzistor N-FET   BS170</t>
  </si>
  <si>
    <t>http://www.gme.cz/bt169d-p225-120</t>
  </si>
  <si>
    <t>http://www.ges.cz/cz/rad-100-25-rm2-5-GES05402768.html</t>
  </si>
  <si>
    <t>http://www.ges.cz/cz/rad-1000-16-rm5-GES05400337.html</t>
  </si>
  <si>
    <t>http://www.ges.cz/cz/rad-10-25-rm5-GES05400341.html</t>
  </si>
  <si>
    <t>Elektrolytický kondenzátory 10 uF / 25V</t>
  </si>
  <si>
    <t>http://www.ges.cz/cz/ker-5-6n-22n-rm5-GES05400178.html</t>
  </si>
  <si>
    <t>http://www.ges.cz/cz/ker-27n-100n-rm5-GES05400184.html</t>
  </si>
  <si>
    <t>http://www.ges.cz/cz/ker-100n-100v-rm5-GES05414059.html</t>
  </si>
  <si>
    <t>http://www.ges.cz/cz/lm324n-GES05001216.html</t>
  </si>
  <si>
    <t>Operační zesilovač LM324, pouzdro PDIP</t>
  </si>
  <si>
    <t>http://www.ges.cz/cz/ne4558n-GES05001872.html</t>
  </si>
  <si>
    <t>Operační zesilovač  NE4558, MC4558 pouzdro DIP</t>
  </si>
  <si>
    <t>http://www.ges.cz/cz/elektronicke-soucastky/rezistory/rezistory-miniaturni-metalizovane-velikost-0204-0207/rm0207-tk50-1-0-5w-vybrane-hodnoty-z-rady-e24/SAFDE.html</t>
  </si>
  <si>
    <t>http://www.ges.cz/cz/eic-104-3-GES07713369.html</t>
  </si>
  <si>
    <t>Propojovací pole EIC 104-3 nebo podobné</t>
  </si>
  <si>
    <t>http://www.pselectronic.cz/k5801-047-kab-kroko-cm11.html</t>
  </si>
  <si>
    <t>nebo něco podobného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</si>
</sst>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73"/>
  <sheetViews>
    <sheetView tabSelected="1" workbookViewId="0">
      <selection activeCell="I4" sqref="I4"/>
    </sheetView>
  </sheetViews>
  <sheetFormatPr defaultRowHeight="15"/>
  <cols>
    <col min="2" max="2" width="43.85546875" customWidth="1"/>
    <col min="5" max="5" width="12.7109375" customWidth="1"/>
    <col min="7" max="7" width="44.85546875" customWidth="1"/>
  </cols>
  <sheetData>
    <row r="2" spans="2:7" ht="31.5">
      <c r="B2" s="1" t="s">
        <v>34</v>
      </c>
      <c r="G2" s="1" t="s">
        <v>95</v>
      </c>
    </row>
    <row r="3" spans="2:7">
      <c r="B3" s="2" t="s">
        <v>1</v>
      </c>
      <c r="C3" s="2" t="s">
        <v>2</v>
      </c>
      <c r="D3" s="2" t="s">
        <v>3</v>
      </c>
      <c r="E3" s="2" t="s">
        <v>4</v>
      </c>
    </row>
    <row r="4" spans="2:7">
      <c r="B4" s="3" t="s">
        <v>0</v>
      </c>
      <c r="C4" s="4">
        <v>230</v>
      </c>
      <c r="D4" s="4">
        <v>1</v>
      </c>
      <c r="E4" s="4">
        <f>C4*D4</f>
        <v>230</v>
      </c>
      <c r="G4" t="s">
        <v>51</v>
      </c>
    </row>
    <row r="5" spans="2:7">
      <c r="B5" s="3" t="s">
        <v>7</v>
      </c>
      <c r="C5" s="4">
        <v>24</v>
      </c>
      <c r="D5" s="4">
        <v>1</v>
      </c>
      <c r="E5" s="4">
        <f t="shared" ref="E5:E15" si="0">C5*D5</f>
        <v>24</v>
      </c>
    </row>
    <row r="6" spans="2:7">
      <c r="B6" s="3" t="s">
        <v>8</v>
      </c>
      <c r="C6" s="4">
        <v>10</v>
      </c>
      <c r="D6" s="4">
        <v>3</v>
      </c>
      <c r="E6" s="4">
        <f t="shared" si="0"/>
        <v>30</v>
      </c>
    </row>
    <row r="7" spans="2:7">
      <c r="B7" s="3" t="s">
        <v>9</v>
      </c>
      <c r="C7" s="4">
        <v>7</v>
      </c>
      <c r="D7" s="4">
        <v>3</v>
      </c>
      <c r="E7" s="4">
        <f t="shared" si="0"/>
        <v>21</v>
      </c>
    </row>
    <row r="8" spans="2:7">
      <c r="B8" s="3" t="s">
        <v>29</v>
      </c>
      <c r="C8" s="4">
        <v>87</v>
      </c>
      <c r="D8" s="4">
        <v>1</v>
      </c>
      <c r="E8" s="4">
        <f t="shared" si="0"/>
        <v>87</v>
      </c>
      <c r="G8" t="s">
        <v>94</v>
      </c>
    </row>
    <row r="9" spans="2:7">
      <c r="B9" s="3" t="s">
        <v>10</v>
      </c>
      <c r="C9" s="4">
        <v>23</v>
      </c>
      <c r="D9" s="4">
        <v>1</v>
      </c>
      <c r="E9" s="4">
        <f t="shared" si="0"/>
        <v>23</v>
      </c>
    </row>
    <row r="10" spans="2:7">
      <c r="B10" s="3" t="s">
        <v>56</v>
      </c>
      <c r="C10" s="4">
        <v>13</v>
      </c>
      <c r="D10" s="4">
        <v>1</v>
      </c>
      <c r="E10" s="4">
        <f t="shared" si="0"/>
        <v>13</v>
      </c>
      <c r="G10" t="s">
        <v>55</v>
      </c>
    </row>
    <row r="11" spans="2:7">
      <c r="B11" s="3" t="s">
        <v>11</v>
      </c>
      <c r="C11" s="4">
        <v>33</v>
      </c>
      <c r="D11" s="4">
        <v>1</v>
      </c>
      <c r="E11" s="4">
        <f t="shared" si="0"/>
        <v>33</v>
      </c>
    </row>
    <row r="12" spans="2:7">
      <c r="B12" s="3" t="s">
        <v>6</v>
      </c>
      <c r="C12" s="4">
        <v>2</v>
      </c>
      <c r="D12" s="4">
        <v>2</v>
      </c>
      <c r="E12" s="4">
        <f t="shared" si="0"/>
        <v>4</v>
      </c>
      <c r="G12" t="s">
        <v>57</v>
      </c>
    </row>
    <row r="13" spans="2:7">
      <c r="B13" s="3" t="s">
        <v>5</v>
      </c>
      <c r="C13" s="4">
        <v>2</v>
      </c>
      <c r="D13" s="4">
        <v>2</v>
      </c>
      <c r="E13" s="4">
        <f t="shared" si="0"/>
        <v>4</v>
      </c>
      <c r="G13" t="s">
        <v>58</v>
      </c>
    </row>
    <row r="14" spans="2:7">
      <c r="B14" s="3" t="s">
        <v>60</v>
      </c>
      <c r="C14" s="4">
        <v>2</v>
      </c>
      <c r="D14" s="4">
        <v>2</v>
      </c>
      <c r="E14" s="4">
        <f t="shared" si="0"/>
        <v>4</v>
      </c>
      <c r="G14" t="s">
        <v>59</v>
      </c>
    </row>
    <row r="15" spans="2:7">
      <c r="B15" s="10" t="s">
        <v>64</v>
      </c>
      <c r="C15" s="11">
        <v>2</v>
      </c>
      <c r="D15" s="11">
        <v>1</v>
      </c>
      <c r="E15" s="4">
        <f t="shared" si="0"/>
        <v>2</v>
      </c>
      <c r="G15" t="s">
        <v>63</v>
      </c>
    </row>
    <row r="16" spans="2:7">
      <c r="B16" s="3" t="s">
        <v>61</v>
      </c>
      <c r="C16" s="4">
        <v>1</v>
      </c>
      <c r="D16" s="4">
        <v>4</v>
      </c>
      <c r="E16" s="4">
        <f t="shared" ref="E16:E49" si="1">C16*D16</f>
        <v>4</v>
      </c>
      <c r="G16" t="s">
        <v>62</v>
      </c>
    </row>
    <row r="17" spans="2:7">
      <c r="B17" s="3" t="s">
        <v>66</v>
      </c>
      <c r="C17" s="4">
        <v>2</v>
      </c>
      <c r="D17" s="4">
        <v>1</v>
      </c>
      <c r="E17" s="4">
        <f t="shared" si="1"/>
        <v>2</v>
      </c>
      <c r="G17" t="s">
        <v>65</v>
      </c>
    </row>
    <row r="18" spans="2:7">
      <c r="B18" s="3" t="s">
        <v>68</v>
      </c>
      <c r="C18" s="4">
        <v>2</v>
      </c>
      <c r="D18" s="4">
        <v>2</v>
      </c>
      <c r="E18" s="4">
        <f t="shared" si="1"/>
        <v>4</v>
      </c>
      <c r="G18" t="s">
        <v>67</v>
      </c>
    </row>
    <row r="19" spans="2:7">
      <c r="B19" s="3" t="s">
        <v>70</v>
      </c>
      <c r="C19" s="4">
        <v>2</v>
      </c>
      <c r="D19" s="4">
        <v>2</v>
      </c>
      <c r="E19" s="4">
        <f t="shared" si="1"/>
        <v>4</v>
      </c>
      <c r="G19" t="s">
        <v>69</v>
      </c>
    </row>
    <row r="20" spans="2:7">
      <c r="B20" s="3" t="s">
        <v>72</v>
      </c>
      <c r="C20" s="4">
        <v>5</v>
      </c>
      <c r="D20" s="4">
        <v>1</v>
      </c>
      <c r="E20" s="4">
        <f t="shared" si="1"/>
        <v>5</v>
      </c>
      <c r="G20" t="s">
        <v>71</v>
      </c>
    </row>
    <row r="21" spans="2:7">
      <c r="B21" s="3" t="s">
        <v>74</v>
      </c>
      <c r="C21" s="4">
        <v>6.5</v>
      </c>
      <c r="D21" s="4">
        <v>1</v>
      </c>
      <c r="E21" s="4">
        <f t="shared" si="1"/>
        <v>6.5</v>
      </c>
      <c r="G21" t="s">
        <v>73</v>
      </c>
    </row>
    <row r="22" spans="2:7">
      <c r="B22" s="3" t="s">
        <v>76</v>
      </c>
      <c r="C22" s="4">
        <v>6.5</v>
      </c>
      <c r="D22" s="4">
        <v>1</v>
      </c>
      <c r="E22" s="4">
        <f t="shared" si="1"/>
        <v>6.5</v>
      </c>
      <c r="G22" t="s">
        <v>75</v>
      </c>
    </row>
    <row r="23" spans="2:7">
      <c r="B23" s="3" t="s">
        <v>78</v>
      </c>
      <c r="C23" s="4">
        <v>4.5999999999999996</v>
      </c>
      <c r="D23" s="4">
        <v>1</v>
      </c>
      <c r="E23" s="4">
        <f t="shared" si="1"/>
        <v>4.5999999999999996</v>
      </c>
      <c r="G23" t="s">
        <v>77</v>
      </c>
    </row>
    <row r="24" spans="2:7">
      <c r="B24" s="3" t="s">
        <v>27</v>
      </c>
      <c r="C24" s="4">
        <v>3</v>
      </c>
      <c r="D24" s="4">
        <v>1</v>
      </c>
      <c r="E24" s="4">
        <f t="shared" si="1"/>
        <v>3</v>
      </c>
      <c r="G24" t="s">
        <v>79</v>
      </c>
    </row>
    <row r="25" spans="2:7">
      <c r="B25" s="3" t="s">
        <v>28</v>
      </c>
      <c r="C25" s="4">
        <v>3</v>
      </c>
      <c r="D25" s="4">
        <v>2</v>
      </c>
      <c r="E25" s="4">
        <f t="shared" si="1"/>
        <v>6</v>
      </c>
      <c r="G25" t="s">
        <v>81</v>
      </c>
    </row>
    <row r="26" spans="2:7">
      <c r="B26" s="3" t="s">
        <v>54</v>
      </c>
      <c r="C26" s="4">
        <v>0.8</v>
      </c>
      <c r="D26" s="4">
        <v>4</v>
      </c>
      <c r="E26" s="4">
        <f t="shared" si="1"/>
        <v>3.2</v>
      </c>
      <c r="G26" t="s">
        <v>80</v>
      </c>
    </row>
    <row r="27" spans="2:7">
      <c r="B27" s="3" t="s">
        <v>83</v>
      </c>
      <c r="C27" s="4">
        <v>0.7</v>
      </c>
      <c r="D27" s="4">
        <v>4</v>
      </c>
      <c r="E27" s="4">
        <f t="shared" si="1"/>
        <v>2.8</v>
      </c>
      <c r="G27" t="s">
        <v>82</v>
      </c>
    </row>
    <row r="28" spans="2:7">
      <c r="B28" s="4" t="s">
        <v>31</v>
      </c>
      <c r="C28" s="4">
        <v>2.9</v>
      </c>
      <c r="D28" s="5">
        <v>3</v>
      </c>
      <c r="E28" s="4">
        <f t="shared" si="1"/>
        <v>8.6999999999999993</v>
      </c>
      <c r="G28" t="s">
        <v>86</v>
      </c>
    </row>
    <row r="29" spans="2:7">
      <c r="B29" s="4" t="s">
        <v>32</v>
      </c>
      <c r="C29" s="4">
        <v>2.6</v>
      </c>
      <c r="D29" s="5">
        <v>3</v>
      </c>
      <c r="E29" s="4">
        <f t="shared" si="1"/>
        <v>7.8000000000000007</v>
      </c>
      <c r="G29" t="s">
        <v>85</v>
      </c>
    </row>
    <row r="30" spans="2:7">
      <c r="B30" s="6" t="s">
        <v>33</v>
      </c>
      <c r="C30" s="4">
        <v>1.8</v>
      </c>
      <c r="D30" s="5">
        <v>3</v>
      </c>
      <c r="E30" s="4">
        <f t="shared" si="1"/>
        <v>5.4</v>
      </c>
      <c r="G30" t="s">
        <v>84</v>
      </c>
    </row>
    <row r="31" spans="2:7">
      <c r="B31" s="3" t="s">
        <v>88</v>
      </c>
      <c r="C31" s="4">
        <v>7</v>
      </c>
      <c r="D31" s="4">
        <v>2</v>
      </c>
      <c r="E31" s="4">
        <f t="shared" si="1"/>
        <v>14</v>
      </c>
      <c r="G31" t="s">
        <v>87</v>
      </c>
    </row>
    <row r="32" spans="2:7">
      <c r="B32" s="3" t="s">
        <v>90</v>
      </c>
      <c r="C32" s="11">
        <v>10</v>
      </c>
      <c r="D32" s="12">
        <v>2</v>
      </c>
      <c r="E32" s="11">
        <f t="shared" si="1"/>
        <v>20</v>
      </c>
      <c r="G32" t="s">
        <v>89</v>
      </c>
    </row>
    <row r="33" spans="2:7">
      <c r="B33" s="6" t="s">
        <v>12</v>
      </c>
      <c r="C33" s="4">
        <v>1.5</v>
      </c>
      <c r="D33" s="5">
        <v>3</v>
      </c>
      <c r="E33" s="4">
        <f t="shared" si="1"/>
        <v>4.5</v>
      </c>
      <c r="G33" t="s">
        <v>91</v>
      </c>
    </row>
    <row r="34" spans="2:7">
      <c r="B34" s="6" t="s">
        <v>26</v>
      </c>
      <c r="C34" s="4">
        <v>1.5</v>
      </c>
      <c r="D34" s="5">
        <v>3</v>
      </c>
      <c r="E34" s="4">
        <f t="shared" si="1"/>
        <v>4.5</v>
      </c>
    </row>
    <row r="35" spans="2:7">
      <c r="B35" s="6" t="s">
        <v>25</v>
      </c>
      <c r="C35" s="4">
        <v>1.5</v>
      </c>
      <c r="D35" s="5">
        <v>5</v>
      </c>
      <c r="E35" s="4">
        <f t="shared" si="1"/>
        <v>7.5</v>
      </c>
    </row>
    <row r="36" spans="2:7">
      <c r="B36" s="6" t="s">
        <v>24</v>
      </c>
      <c r="C36" s="4">
        <v>1.5</v>
      </c>
      <c r="D36" s="5">
        <v>3</v>
      </c>
      <c r="E36" s="4">
        <f t="shared" si="1"/>
        <v>4.5</v>
      </c>
    </row>
    <row r="37" spans="2:7">
      <c r="B37" s="6" t="s">
        <v>23</v>
      </c>
      <c r="C37" s="4">
        <v>1.5</v>
      </c>
      <c r="D37" s="5">
        <v>5</v>
      </c>
      <c r="E37" s="4">
        <f t="shared" si="1"/>
        <v>7.5</v>
      </c>
    </row>
    <row r="38" spans="2:7">
      <c r="B38" s="6" t="s">
        <v>13</v>
      </c>
      <c r="C38" s="4">
        <v>1.5</v>
      </c>
      <c r="D38" s="5">
        <v>5</v>
      </c>
      <c r="E38" s="4">
        <f t="shared" si="1"/>
        <v>7.5</v>
      </c>
    </row>
    <row r="39" spans="2:7">
      <c r="B39" s="6" t="s">
        <v>14</v>
      </c>
      <c r="C39" s="4">
        <v>1.5</v>
      </c>
      <c r="D39" s="5">
        <v>5</v>
      </c>
      <c r="E39" s="4">
        <f t="shared" si="1"/>
        <v>7.5</v>
      </c>
    </row>
    <row r="40" spans="2:7">
      <c r="B40" s="6" t="s">
        <v>15</v>
      </c>
      <c r="C40" s="4">
        <v>1.5</v>
      </c>
      <c r="D40" s="5">
        <v>5</v>
      </c>
      <c r="E40" s="4">
        <f t="shared" si="1"/>
        <v>7.5</v>
      </c>
    </row>
    <row r="41" spans="2:7">
      <c r="B41" s="6" t="s">
        <v>16</v>
      </c>
      <c r="C41" s="4">
        <v>1.5</v>
      </c>
      <c r="D41" s="5">
        <v>5</v>
      </c>
      <c r="E41" s="4">
        <f t="shared" si="1"/>
        <v>7.5</v>
      </c>
    </row>
    <row r="42" spans="2:7">
      <c r="B42" s="6" t="s">
        <v>17</v>
      </c>
      <c r="C42" s="4">
        <v>1.5</v>
      </c>
      <c r="D42" s="5">
        <v>5</v>
      </c>
      <c r="E42" s="4">
        <f t="shared" si="1"/>
        <v>7.5</v>
      </c>
    </row>
    <row r="43" spans="2:7">
      <c r="B43" s="6" t="s">
        <v>18</v>
      </c>
      <c r="C43" s="4">
        <v>1.5</v>
      </c>
      <c r="D43" s="5">
        <v>5</v>
      </c>
      <c r="E43" s="4">
        <f t="shared" si="1"/>
        <v>7.5</v>
      </c>
    </row>
    <row r="44" spans="2:7">
      <c r="B44" s="6" t="s">
        <v>19</v>
      </c>
      <c r="C44" s="4">
        <v>1.5</v>
      </c>
      <c r="D44" s="5">
        <v>5</v>
      </c>
      <c r="E44" s="4">
        <f t="shared" si="1"/>
        <v>7.5</v>
      </c>
    </row>
    <row r="45" spans="2:7">
      <c r="B45" s="6" t="s">
        <v>20</v>
      </c>
      <c r="C45" s="4">
        <v>1.5</v>
      </c>
      <c r="D45" s="5">
        <v>3</v>
      </c>
      <c r="E45" s="4">
        <f t="shared" si="1"/>
        <v>4.5</v>
      </c>
    </row>
    <row r="46" spans="2:7">
      <c r="B46" s="6" t="s">
        <v>21</v>
      </c>
      <c r="C46" s="4">
        <v>1.5</v>
      </c>
      <c r="D46" s="5">
        <v>3</v>
      </c>
      <c r="E46" s="4">
        <f t="shared" si="1"/>
        <v>4.5</v>
      </c>
    </row>
    <row r="47" spans="2:7">
      <c r="B47" s="6" t="s">
        <v>22</v>
      </c>
      <c r="C47" s="4">
        <v>1.5</v>
      </c>
      <c r="D47" s="5">
        <v>3</v>
      </c>
      <c r="E47" s="4">
        <f t="shared" si="1"/>
        <v>4.5</v>
      </c>
    </row>
    <row r="48" spans="2:7">
      <c r="B48" s="6" t="s">
        <v>93</v>
      </c>
      <c r="C48" s="4">
        <v>249</v>
      </c>
      <c r="D48" s="5">
        <v>1</v>
      </c>
      <c r="E48" s="4">
        <f t="shared" si="1"/>
        <v>249</v>
      </c>
      <c r="G48" t="s">
        <v>92</v>
      </c>
    </row>
    <row r="49" spans="2:7">
      <c r="B49" s="6" t="s">
        <v>52</v>
      </c>
      <c r="C49" s="4">
        <v>16</v>
      </c>
      <c r="D49" s="5">
        <v>2</v>
      </c>
      <c r="E49" s="4">
        <f t="shared" si="1"/>
        <v>32</v>
      </c>
      <c r="G49" t="s">
        <v>53</v>
      </c>
    </row>
    <row r="50" spans="2:7">
      <c r="B50" s="4"/>
      <c r="C50" s="4"/>
      <c r="D50" s="4"/>
      <c r="E50" s="4"/>
    </row>
    <row r="51" spans="2:7">
      <c r="B51" s="6" t="s">
        <v>30</v>
      </c>
      <c r="C51" s="4"/>
      <c r="D51" s="4"/>
      <c r="E51" s="4">
        <f>SUM(E4:E49)</f>
        <v>958</v>
      </c>
    </row>
    <row r="54" spans="2:7" ht="31.5">
      <c r="B54" s="1" t="s">
        <v>35</v>
      </c>
    </row>
    <row r="55" spans="2:7">
      <c r="B55" s="2" t="s">
        <v>1</v>
      </c>
      <c r="C55" s="2" t="s">
        <v>2</v>
      </c>
      <c r="D55" s="2" t="s">
        <v>3</v>
      </c>
      <c r="E55" s="2" t="s">
        <v>4</v>
      </c>
    </row>
    <row r="56" spans="2:7">
      <c r="B56" s="8" t="s">
        <v>36</v>
      </c>
      <c r="C56" s="8">
        <v>39</v>
      </c>
      <c r="D56" s="8">
        <v>1</v>
      </c>
      <c r="E56" s="4">
        <f t="shared" ref="E56:E69" si="2">C56*D56</f>
        <v>39</v>
      </c>
    </row>
    <row r="57" spans="2:7">
      <c r="B57" s="8" t="s">
        <v>37</v>
      </c>
      <c r="C57" s="8">
        <v>10</v>
      </c>
      <c r="D57" s="8">
        <v>2</v>
      </c>
      <c r="E57" s="4">
        <f t="shared" si="2"/>
        <v>20</v>
      </c>
    </row>
    <row r="58" spans="2:7">
      <c r="B58" s="8" t="s">
        <v>38</v>
      </c>
      <c r="C58" s="8">
        <v>3.5</v>
      </c>
      <c r="D58" s="8">
        <v>2</v>
      </c>
      <c r="E58" s="4">
        <f t="shared" si="2"/>
        <v>7</v>
      </c>
    </row>
    <row r="59" spans="2:7">
      <c r="B59" s="8" t="s">
        <v>39</v>
      </c>
      <c r="C59" s="8">
        <v>25</v>
      </c>
      <c r="D59" s="8">
        <v>1</v>
      </c>
      <c r="E59" s="4">
        <f t="shared" si="2"/>
        <v>25</v>
      </c>
    </row>
    <row r="60" spans="2:7">
      <c r="B60" s="8" t="s">
        <v>40</v>
      </c>
      <c r="C60" s="8">
        <v>13</v>
      </c>
      <c r="D60" s="8">
        <v>1</v>
      </c>
      <c r="E60" s="4">
        <f t="shared" si="2"/>
        <v>13</v>
      </c>
    </row>
    <row r="61" spans="2:7">
      <c r="B61" s="8" t="s">
        <v>41</v>
      </c>
      <c r="C61" s="8">
        <v>1</v>
      </c>
      <c r="D61" s="8">
        <v>5</v>
      </c>
      <c r="E61" s="4">
        <f t="shared" si="2"/>
        <v>5</v>
      </c>
    </row>
    <row r="62" spans="2:7">
      <c r="B62" s="8" t="s">
        <v>42</v>
      </c>
      <c r="C62" s="8">
        <v>10</v>
      </c>
      <c r="D62" s="8">
        <v>1</v>
      </c>
      <c r="E62" s="4">
        <f t="shared" si="2"/>
        <v>10</v>
      </c>
    </row>
    <row r="63" spans="2:7">
      <c r="B63" s="8" t="s">
        <v>43</v>
      </c>
      <c r="C63" s="8">
        <v>5</v>
      </c>
      <c r="D63" s="8">
        <v>1</v>
      </c>
      <c r="E63" s="4">
        <f t="shared" si="2"/>
        <v>5</v>
      </c>
    </row>
    <row r="64" spans="2:7">
      <c r="B64" s="8" t="s">
        <v>44</v>
      </c>
      <c r="C64" s="8">
        <v>17</v>
      </c>
      <c r="D64" s="8">
        <v>1</v>
      </c>
      <c r="E64" s="4">
        <f t="shared" si="2"/>
        <v>17</v>
      </c>
    </row>
    <row r="65" spans="2:5">
      <c r="B65" s="8" t="s">
        <v>45</v>
      </c>
      <c r="C65" s="8">
        <v>18</v>
      </c>
      <c r="D65" s="8">
        <v>1</v>
      </c>
      <c r="E65" s="4">
        <f t="shared" si="2"/>
        <v>18</v>
      </c>
    </row>
    <row r="66" spans="2:5">
      <c r="B66" s="8" t="s">
        <v>46</v>
      </c>
      <c r="C66" s="8">
        <v>4</v>
      </c>
      <c r="D66" s="8">
        <v>1</v>
      </c>
      <c r="E66" s="4">
        <f t="shared" si="2"/>
        <v>4</v>
      </c>
    </row>
    <row r="67" spans="2:5">
      <c r="B67" s="8" t="s">
        <v>47</v>
      </c>
      <c r="C67" s="8">
        <v>5.5</v>
      </c>
      <c r="D67" s="8">
        <v>1</v>
      </c>
      <c r="E67" s="4">
        <f t="shared" si="2"/>
        <v>5.5</v>
      </c>
    </row>
    <row r="68" spans="2:5">
      <c r="B68" s="8" t="s">
        <v>48</v>
      </c>
      <c r="C68" s="8">
        <v>14</v>
      </c>
      <c r="D68" s="8">
        <v>1</v>
      </c>
      <c r="E68" s="4">
        <f t="shared" si="2"/>
        <v>14</v>
      </c>
    </row>
    <row r="69" spans="2:5">
      <c r="B69" s="8" t="s">
        <v>49</v>
      </c>
      <c r="C69" s="8">
        <v>17</v>
      </c>
      <c r="D69" s="8">
        <v>1</v>
      </c>
      <c r="E69" s="4">
        <f t="shared" si="2"/>
        <v>17</v>
      </c>
    </row>
    <row r="70" spans="2:5">
      <c r="B70" s="8"/>
      <c r="C70" s="8"/>
      <c r="D70" s="8"/>
      <c r="E70" s="8"/>
    </row>
    <row r="71" spans="2:5">
      <c r="B71" s="8" t="s">
        <v>30</v>
      </c>
      <c r="C71" s="8"/>
      <c r="D71" s="8"/>
      <c r="E71" s="9">
        <f>SUM(E56:E70)</f>
        <v>199.5</v>
      </c>
    </row>
    <row r="73" spans="2:5" ht="26.25">
      <c r="B73" s="7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Jiří</dc:creator>
  <cp:lastModifiedBy>kubalik</cp:lastModifiedBy>
  <dcterms:created xsi:type="dcterms:W3CDTF">2014-06-24T07:01:09Z</dcterms:created>
  <dcterms:modified xsi:type="dcterms:W3CDTF">2014-08-29T11:06:54Z</dcterms:modified>
</cp:coreProperties>
</file>